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rank\Downloads\"/>
    </mc:Choice>
  </mc:AlternateContent>
  <xr:revisionPtr revIDLastSave="0" documentId="13_ncr:1_{17796360-986E-45FD-B087-E401ECAF69FB}" xr6:coauthVersionLast="47" xr6:coauthVersionMax="47" xr10:uidLastSave="{00000000-0000-0000-0000-000000000000}"/>
  <bookViews>
    <workbookView xWindow="-108" yWindow="-108" windowWidth="23256" windowHeight="12576" tabRatio="500" xr2:uid="{00000000-000D-0000-FFFF-FFFF00000000}"/>
  </bookViews>
  <sheets>
    <sheet name="Management Quota Report" sheetId="1" r:id="rId1"/>
    <sheet name="Instructions" sheetId="2" r:id="rId2"/>
  </sheets>
  <definedNames>
    <definedName name="_xlnm.Print_Titles" localSheetId="0">'Management Quota Report'!$1:$9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5" i="1" l="1"/>
  <c r="E55" i="1"/>
  <c r="E54" i="1"/>
  <c r="E53"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alcChain>
</file>

<file path=xl/sharedStrings.xml><?xml version="1.0" encoding="utf-8"?>
<sst xmlns="http://schemas.openxmlformats.org/spreadsheetml/2006/main" count="61" uniqueCount="61">
  <si>
    <t>PUNJABI UNIVERSITY, PATIALA</t>
  </si>
  <si>
    <t>B.Ed. CET 2026  --  MANAGEMENT QUOTA ADMISSION REPORT</t>
  </si>
  <si>
    <t>Deadline: October 06, 2026  |  Fee: Rs. 3,500/- per NEW candidate  |  SBI A/C: 37712809736  |  IFSC: SBIN0050009</t>
  </si>
  <si>
    <t>COLLEGE INFORMATION  (Fill all fields below before entering candidate data)</t>
  </si>
  <si>
    <t>College Name:</t>
  </si>
  <si>
    <t>REF ID (Portal):</t>
  </si>
  <si>
    <t>S.No.</t>
  </si>
  <si>
    <t>Candidate ID
(CID)</t>
  </si>
  <si>
    <t>Candidate Type</t>
  </si>
  <si>
    <t>Candidate Name</t>
  </si>
  <si>
    <t>Father's Name</t>
  </si>
  <si>
    <t>Date of Birth
(DD/MM/YYYY)</t>
  </si>
  <si>
    <t>Gender</t>
  </si>
  <si>
    <t>Category</t>
  </si>
  <si>
    <t>Subject</t>
  </si>
  <si>
    <t>Admission Date
(DD/MM/YYYY)</t>
  </si>
  <si>
    <t>Mobile No.</t>
  </si>
  <si>
    <t>Email ID</t>
  </si>
  <si>
    <t>Fee Paid
(Rs.3500 new)</t>
  </si>
  <si>
    <t>Remarks</t>
  </si>
  <si>
    <t>COLOUR GUIDE:  Yellow = Input required  |  Blue = Auto (CET registered candidate, do not change CID)  |  Green = NEW candidate (no CID yet, fee Rs.3500 mandatory)</t>
  </si>
  <si>
    <t>SUMMARY (auto-calculated)</t>
  </si>
  <si>
    <t>Total Candidates Admitted:</t>
  </si>
  <si>
    <t>CET Registered Candidates:</t>
  </si>
  <si>
    <t>New Candidates (Fee Rs.3500 each):</t>
  </si>
  <si>
    <t>Total Fee Payable to Punjabi University:</t>
  </si>
  <si>
    <t>CERTIFICATION &amp; REFERENCE</t>
  </si>
  <si>
    <t>It is certified that the candidates listed above have been admitted under Management Quota Seats for B.Ed. 2026 at this institution, after verification of their eligibility as per the B.Ed. 2026 Prospectus. The fee of Rs. 3,500/- per NEW candidate has been / will be deposited to Punjabi University, Patiala through RTGS/NEFT to A/C No. 37712809736 (IFSC: SBIN0050009, SBI) before the deadline of October 06, 2026.</t>
  </si>
  <si>
    <t>Ref. No. (College Ref):</t>
  </si>
  <si>
    <t>Date:</t>
  </si>
  <si>
    <t>Signature of Principal with Official Seal:</t>
  </si>
  <si>
    <t>________________________________________________________________________________________________________________________</t>
  </si>
  <si>
    <t>MANAGEMENT QUOTA ADMISSION REPORT  --  INSTRUCTIONS</t>
  </si>
  <si>
    <t>HOW TO FILL THIS FORM</t>
  </si>
  <si>
    <t>1. COLLEGE INFORMATION (Rows 6-8)</t>
  </si>
  <si>
    <t xml:space="preserve">   Fill college name, code, REF ID (from portal), address, principal name, contact and email.</t>
  </si>
  <si>
    <t>2. CANDIDATE DATA (Rows 12-36)</t>
  </si>
  <si>
    <t xml:space="preserve">   Column B - CID: Enter the 8-digit Candidate ID for CET registered candidates. Leave BLANK for new candidates.</t>
  </si>
  <si>
    <t xml:space="preserve">   Column C - Candidate Type:</t>
  </si>
  <si>
    <t xml:space="preserve">     &gt; CET Registered: Candidate appeared in B.Ed. CET 2026 and has a CID. No fee required.</t>
  </si>
  <si>
    <t xml:space="preserve">     &gt; New Candidate:  Fresh admission, not registered in CET. Fee of Rs. 3,500/- is MANDATORY.</t>
  </si>
  <si>
    <t xml:space="preserve">   Columns D-L: Fill candidate personal details as per original documents.</t>
  </si>
  <si>
    <t xml:space="preserve">   Column M (Fee Paid): Auto-calculated. For New Candidates it shows Rs.3500 required.</t>
  </si>
  <si>
    <t>3. SUMMARY (auto-calculated)</t>
  </si>
  <si>
    <t xml:space="preserve">   The summary rows calculate automatically. Verify before submitting.</t>
  </si>
  <si>
    <t>4. FEE DEPOSIT DETAILS</t>
  </si>
  <si>
    <t xml:space="preserve">   Pay Rs.3,500/- per NEW candidate (not CET Registered) via RTGS/NEFT:</t>
  </si>
  <si>
    <t xml:space="preserve">   &gt; Payee:   Registrar, Punjabi University, Patiala</t>
  </si>
  <si>
    <t xml:space="preserve">   &gt; A/C No.: 37712809736</t>
  </si>
  <si>
    <t xml:space="preserve">   &gt; IFSC:    SBIN0050009  (State Bank of India)</t>
  </si>
  <si>
    <t xml:space="preserve">   &gt; Remarks: B.Ed. 2026 admission to management quota seats followed by College Code</t>
  </si>
  <si>
    <t>5. REFERENCE NUMBER</t>
  </si>
  <si>
    <t xml:space="preserve">   The REF ID / Portal Reference Number of your college must be filled in the Certification block.</t>
  </si>
  <si>
    <t xml:space="preserve">   This number is shown on the Admitted Candidate List page of the College Portal.</t>
  </si>
  <si>
    <t>6. DEADLINE: October 06, 2026</t>
  </si>
  <si>
    <t xml:space="preserve">   Submit this filled form along with fee deposit proof to the University before the deadline.</t>
  </si>
  <si>
    <t>7. IMPORTANT NOTES</t>
  </si>
  <si>
    <t xml:space="preserve">   &gt; No reservation applies to Management Quota seats.</t>
  </si>
  <si>
    <t xml:space="preserve">   &gt; Basic eligibility as per B.Ed. 2026 Prospectus (Page 27) must be satisfied for all candidates.</t>
  </si>
  <si>
    <t xml:space="preserve">   &gt; Do not alter column headers or summary formulas.</t>
  </si>
  <si>
    <t xml:space="preserve">   &gt; For help: pbbed2026@pbi.ac.in  |  +91-81469-99848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</si>
</sst>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s. &quot;#,##0"/>
  </numFmts>
  <fonts count="24" x14ac:knownFonts="1">
    <font>
      <sz val="11"/>
      <color theme="1"/>
      <name val="Calibri"/>
      <family val="2"/>
      <charset val="1"/>
    </font>
    <font>
      <b/>
      <sz val="14"/>
      <color rgb="FFFFFFFF"/>
      <name val="Arial"/>
      <charset val="1"/>
    </font>
    <font>
      <b/>
      <sz val="11"/>
      <color rgb="FFE8A020"/>
      <name val="Arial"/>
      <charset val="1"/>
    </font>
    <font>
      <i/>
      <sz val="9"/>
      <color rgb="FFFFFFFF"/>
      <name val="Arial"/>
      <charset val="1"/>
    </font>
    <font>
      <b/>
      <sz val="10"/>
      <color rgb="FF1A2B5F"/>
      <name val="Arial"/>
      <charset val="1"/>
    </font>
    <font>
      <b/>
      <sz val="9"/>
      <color rgb="FF1A2B5F"/>
      <name val="Arial"/>
      <charset val="1"/>
    </font>
    <font>
      <b/>
      <sz val="9"/>
      <color rgb="FFFFFFFF"/>
      <name val="Arial"/>
      <charset val="1"/>
    </font>
    <font>
      <i/>
      <sz val="8"/>
      <color rgb="FF444444"/>
      <name val="Arial"/>
      <charset val="1"/>
    </font>
    <font>
      <sz val="9"/>
      <color rgb="FF666666"/>
      <name val="Arial"/>
      <charset val="1"/>
    </font>
    <font>
      <sz val="9"/>
      <name val="Arial"/>
      <charset val="1"/>
    </font>
    <font>
      <sz val="9"/>
      <color rgb="FF1A2B5F"/>
      <name val="Arial"/>
      <charset val="1"/>
    </font>
    <font>
      <b/>
      <sz val="10"/>
      <color rgb="FFFFFFFF"/>
      <name val="Arial"/>
      <charset val="1"/>
    </font>
    <font>
      <b/>
      <sz val="12"/>
      <color rgb="FF1A2B5F"/>
      <name val="Arial"/>
      <charset val="1"/>
    </font>
    <font>
      <b/>
      <sz val="12"/>
      <color rgb="FF198754"/>
      <name val="Arial"/>
      <charset val="1"/>
    </font>
    <font>
      <b/>
      <sz val="12"/>
      <color rgb="FFDC3545"/>
      <name val="Arial"/>
      <charset val="1"/>
    </font>
    <font>
      <sz val="9"/>
      <color rgb="FF333333"/>
      <name val="Arial"/>
      <charset val="1"/>
    </font>
    <font>
      <b/>
      <sz val="11"/>
      <color rgb="FF1A2B5F"/>
      <name val="Arial"/>
      <charset val="1"/>
    </font>
    <font>
      <sz val="9"/>
      <color rgb="FFAAAAAA"/>
      <name val="Arial"/>
      <charset val="1"/>
    </font>
    <font>
      <sz val="10"/>
      <color rgb="FF333333"/>
      <name val="Arial"/>
      <charset val="1"/>
    </font>
    <font>
      <sz val="9"/>
      <color rgb="FF1A5E2A"/>
      <name val="Arial"/>
      <charset val="1"/>
    </font>
    <font>
      <sz val="9"/>
      <color rgb="FF7B1A1A"/>
      <name val="Arial"/>
      <charset val="1"/>
    </font>
    <font>
      <sz val="9"/>
      <name val="Arial"/>
    </font>
    <font>
      <b/>
      <sz val="9"/>
      <color rgb="FF1A2B5F"/>
      <name val="Arial"/>
    </font>
    <font>
      <b/>
      <sz val="11"/>
      <color rgb="FF1A2B5F"/>
      <name val="Arial"/>
    </font>
  </fonts>
  <fills count="14">
    <fill>
      <patternFill patternType="none"/>
    </fill>
    <fill>
      <patternFill patternType="gray125"/>
    </fill>
    <fill>
      <patternFill patternType="solid">
        <fgColor rgb="FF1A2B5F"/>
        <bgColor rgb="FF333333"/>
      </patternFill>
    </fill>
    <fill>
      <patternFill patternType="solid">
        <fgColor rgb="FFFF6200"/>
        <bgColor rgb="FFDC3545"/>
      </patternFill>
    </fill>
    <fill>
      <patternFill patternType="solid">
        <fgColor rgb="FFEDF2FB"/>
        <bgColor rgb="FFF5F5F5"/>
      </patternFill>
    </fill>
    <fill>
      <patternFill patternType="solid">
        <fgColor rgb="FFFFFDE7"/>
        <bgColor rgb="FFFFFFFF"/>
      </patternFill>
    </fill>
    <fill>
      <patternFill patternType="solid">
        <fgColor rgb="FFF5F5F5"/>
        <bgColor rgb="FFF5F7FA"/>
      </patternFill>
    </fill>
    <fill>
      <patternFill patternType="solid">
        <fgColor rgb="FFF5F7FA"/>
        <bgColor rgb="FFF5F5F5"/>
      </patternFill>
    </fill>
    <fill>
      <patternFill patternType="solid">
        <fgColor rgb="FFE6F4EA"/>
        <bgColor rgb="FFEDF2FB"/>
      </patternFill>
    </fill>
    <fill>
      <patternFill patternType="solid">
        <fgColor rgb="FFFDE8E8"/>
        <bgColor rgb="FFF5F5F5"/>
      </patternFill>
    </fill>
    <fill>
      <patternFill patternType="solid">
        <fgColor rgb="FFFFF3CD"/>
        <bgColor rgb="FFFFFDE7"/>
      </patternFill>
    </fill>
    <fill>
      <patternFill patternType="solid">
        <fgColor rgb="FFFFFFFF"/>
        <bgColor rgb="FFFFFDE7"/>
      </patternFill>
    </fill>
    <fill>
      <patternFill patternType="solid">
        <fgColor rgb="FFFFFFFF"/>
      </patternFill>
    </fill>
    <fill>
      <patternFill patternType="solid">
        <fgColor rgb="FFFFFDE7"/>
      </patternFill>
    </fill>
  </fills>
  <borders count="5">
    <border>
      <left/>
      <right/>
      <top/>
      <bottom/>
      <diagonal/>
    </border>
    <border>
      <left style="thin">
        <color rgb="FFBDBDBD"/>
      </left>
      <right style="thin">
        <color rgb="FFBDBDBD"/>
      </right>
      <top style="thin">
        <color rgb="FFBDBDBD"/>
      </top>
      <bottom style="thin">
        <color rgb="FFBDBDBD"/>
      </bottom>
      <diagonal/>
    </border>
    <border>
      <left/>
      <right/>
      <top/>
      <bottom style="medium">
        <color rgb="FF1A2B5F"/>
      </bottom>
      <diagonal/>
    </border>
    <border>
      <left/>
      <right/>
      <top/>
      <bottom/>
      <diagonal/>
    </border>
    <border>
      <left/>
      <right/>
      <top/>
      <bottom style="medium">
        <color rgb="FF1A2B5F"/>
      </bottom>
      <diagonal/>
    </border>
  </borders>
  <cellStyleXfs count="1">
    <xf numFmtId="0" fontId="0" fillId="0" borderId="0"/>
  </cellStyleXfs>
  <cellXfs count="38">
    <xf numFmtId="0" fontId="0" fillId="0" borderId="0" xfId="0"/>
    <xf numFmtId="0" fontId="6" fillId="2" borderId="1" xfId="0" applyFont="1" applyFill="1" applyBorder="1" applyAlignment="1">
      <alignment horizontal="center" vertical="center" wrapText="1"/>
    </xf>
    <xf numFmtId="0" fontId="8" fillId="7"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1" xfId="0" applyFont="1" applyFill="1" applyBorder="1" applyAlignment="1">
      <alignment horizontal="left" vertical="center"/>
    </xf>
    <xf numFmtId="0" fontId="10" fillId="4" borderId="1" xfId="0" applyFont="1" applyFill="1" applyBorder="1" applyAlignment="1">
      <alignment horizontal="center" vertical="center"/>
    </xf>
    <xf numFmtId="0" fontId="1" fillId="2" borderId="0" xfId="0" applyFont="1" applyFill="1" applyAlignment="1">
      <alignment horizontal="left" vertical="center" wrapText="1"/>
    </xf>
    <xf numFmtId="0" fontId="18" fillId="11" borderId="0" xfId="0" applyFont="1" applyFill="1" applyAlignment="1">
      <alignment horizontal="left" vertical="center" wrapText="1"/>
    </xf>
    <xf numFmtId="0" fontId="16" fillId="4" borderId="0" xfId="0" applyFont="1" applyFill="1" applyAlignment="1">
      <alignment horizontal="left" vertical="center" wrapText="1"/>
    </xf>
    <xf numFmtId="0" fontId="4" fillId="10" borderId="0" xfId="0" applyFont="1" applyFill="1" applyAlignment="1">
      <alignment horizontal="left" vertical="center" wrapText="1"/>
    </xf>
    <xf numFmtId="0" fontId="15" fillId="11" borderId="0" xfId="0" applyFont="1" applyFill="1" applyAlignment="1">
      <alignment horizontal="left" vertical="center" wrapText="1"/>
    </xf>
    <xf numFmtId="0" fontId="5" fillId="11" borderId="0" xfId="0" applyFont="1" applyFill="1" applyAlignment="1">
      <alignment horizontal="left" vertical="center" wrapText="1"/>
    </xf>
    <xf numFmtId="0" fontId="19" fillId="8" borderId="0" xfId="0" applyFont="1" applyFill="1" applyAlignment="1">
      <alignment horizontal="left" vertical="center" wrapText="1"/>
    </xf>
    <xf numFmtId="0" fontId="20" fillId="9" borderId="0" xfId="0" applyFont="1" applyFill="1" applyAlignment="1">
      <alignment horizontal="left" vertical="center" wrapText="1"/>
    </xf>
    <xf numFmtId="0" fontId="10" fillId="11" borderId="0" xfId="0" applyFont="1" applyFill="1" applyAlignment="1">
      <alignment horizontal="left" vertical="center" wrapText="1"/>
    </xf>
    <xf numFmtId="0" fontId="11" fillId="3" borderId="0" xfId="0" applyFont="1" applyFill="1" applyAlignment="1">
      <alignment horizontal="left" vertical="center" wrapText="1"/>
    </xf>
    <xf numFmtId="0" fontId="5" fillId="4" borderId="0" xfId="0" applyFont="1" applyFill="1" applyAlignment="1">
      <alignment horizontal="left" vertical="center" wrapText="1"/>
    </xf>
    <xf numFmtId="0" fontId="22" fillId="12" borderId="3" xfId="0" applyFont="1" applyFill="1" applyBorder="1" applyAlignment="1">
      <alignment horizontal="right" vertical="center"/>
    </xf>
    <xf numFmtId="0" fontId="21" fillId="12" borderId="3" xfId="0" applyFont="1" applyFill="1" applyBorder="1"/>
    <xf numFmtId="0" fontId="5" fillId="0" borderId="0" xfId="0" applyFont="1" applyAlignment="1">
      <alignment horizontal="right" vertical="center"/>
    </xf>
    <xf numFmtId="0" fontId="0" fillId="0" borderId="0" xfId="0"/>
    <xf numFmtId="0" fontId="15" fillId="10" borderId="0" xfId="0" applyFont="1" applyFill="1" applyAlignment="1">
      <alignment horizontal="left" vertical="center" wrapText="1"/>
    </xf>
    <xf numFmtId="164" fontId="12" fillId="10" borderId="0" xfId="0" applyNumberFormat="1" applyFont="1" applyFill="1" applyAlignment="1">
      <alignment horizontal="center" vertical="center"/>
    </xf>
    <xf numFmtId="0" fontId="1" fillId="2" borderId="0" xfId="0" applyFont="1" applyFill="1" applyAlignment="1">
      <alignment horizontal="center" vertical="center"/>
    </xf>
    <xf numFmtId="0" fontId="23" fillId="13" borderId="4" xfId="0" applyFont="1" applyFill="1" applyBorder="1" applyAlignment="1">
      <alignment horizontal="left" vertical="center"/>
    </xf>
    <xf numFmtId="0" fontId="13" fillId="8" borderId="0" xfId="0" applyFont="1" applyFill="1" applyAlignment="1">
      <alignment horizontal="center" vertical="center"/>
    </xf>
    <xf numFmtId="0" fontId="5" fillId="0" borderId="0" xfId="0" applyFont="1" applyAlignment="1">
      <alignment horizontal="left" vertical="center"/>
    </xf>
    <xf numFmtId="0" fontId="3" fillId="3" borderId="0" xfId="0" applyFont="1" applyFill="1" applyAlignment="1">
      <alignment horizontal="center" vertical="center"/>
    </xf>
    <xf numFmtId="0" fontId="12" fillId="4" borderId="0" xfId="0" applyFont="1" applyFill="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14" fillId="9" borderId="0" xfId="0" applyFont="1" applyFill="1" applyAlignment="1">
      <alignment horizontal="center" vertical="center"/>
    </xf>
    <xf numFmtId="0" fontId="17" fillId="0" borderId="0" xfId="0" applyFont="1" applyAlignment="1">
      <alignment horizontal="left" vertical="center"/>
    </xf>
    <xf numFmtId="0" fontId="11" fillId="2" borderId="0" xfId="0" applyFont="1" applyFill="1" applyAlignment="1">
      <alignment horizontal="left" vertical="center"/>
    </xf>
    <xf numFmtId="0" fontId="16" fillId="5" borderId="2" xfId="0" applyFont="1" applyFill="1" applyBorder="1" applyAlignment="1">
      <alignment horizontal="left" vertical="center"/>
    </xf>
    <xf numFmtId="0" fontId="0" fillId="0" borderId="2" xfId="0" applyBorder="1"/>
    <xf numFmtId="0" fontId="7" fillId="6" borderId="0" xfId="0" applyFont="1" applyFill="1" applyAlignment="1">
      <alignment horizontal="left" vertical="center"/>
    </xf>
    <xf numFmtId="0" fontId="22" fillId="12" borderId="3"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7B1A1A"/>
      <rgbColor rgb="FF1A5E2A"/>
      <rgbColor rgb="FF000080"/>
      <rgbColor rgb="FF808000"/>
      <rgbColor rgb="FF800080"/>
      <rgbColor rgb="FF198754"/>
      <rgbColor rgb="FFBDBDBD"/>
      <rgbColor rgb="FF808080"/>
      <rgbColor rgb="FF9999FF"/>
      <rgbColor rgb="FFDC3545"/>
      <rgbColor rgb="FFFFFDE7"/>
      <rgbColor rgb="FFE6F4EA"/>
      <rgbColor rgb="FF660066"/>
      <rgbColor rgb="FFFF8080"/>
      <rgbColor rgb="FF0066CC"/>
      <rgbColor rgb="FFF5F7FA"/>
      <rgbColor rgb="FF000080"/>
      <rgbColor rgb="FFFF00FF"/>
      <rgbColor rgb="FFFFFF00"/>
      <rgbColor rgb="FF00FFFF"/>
      <rgbColor rgb="FF800080"/>
      <rgbColor rgb="FF800000"/>
      <rgbColor rgb="FF008080"/>
      <rgbColor rgb="FF0000FF"/>
      <rgbColor rgb="FF00CCFF"/>
      <rgbColor rgb="FFEDF2FB"/>
      <rgbColor rgb="FFF5F5F5"/>
      <rgbColor rgb="FFFFF3CD"/>
      <rgbColor rgb="FF99CCFF"/>
      <rgbColor rgb="FFFF99CC"/>
      <rgbColor rgb="FFCC99FF"/>
      <rgbColor rgb="FFFDE8E8"/>
      <rgbColor rgb="FF3366FF"/>
      <rgbColor rgb="FF33CCCC"/>
      <rgbColor rgb="FF99CC00"/>
      <rgbColor rgb="FFFFCC00"/>
      <rgbColor rgb="FFE8A020"/>
      <rgbColor rgb="FFFF6200"/>
      <rgbColor rgb="FF666666"/>
      <rgbColor rgb="FFAAAAAA"/>
      <rgbColor rgb="FF1A2B5F"/>
      <rgbColor rgb="FF339966"/>
      <rgbColor rgb="FF003300"/>
      <rgbColor rgb="FF444444"/>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2"/>
  <sheetViews>
    <sheetView tabSelected="1" zoomScaleNormal="100" workbookViewId="0">
      <pane ySplit="9" topLeftCell="A10" activePane="bottomLeft" state="frozen"/>
      <selection pane="bottomLeft" activeCell="B11" sqref="B11"/>
    </sheetView>
  </sheetViews>
  <sheetFormatPr defaultColWidth="8.6640625" defaultRowHeight="14.4" x14ac:dyDescent="0.3"/>
  <cols>
    <col min="1" max="1" width="13.33203125" customWidth="1"/>
    <col min="2" max="3" width="14" customWidth="1"/>
    <col min="4" max="4" width="22" customWidth="1"/>
    <col min="5" max="5" width="20" customWidth="1"/>
    <col min="6" max="6" width="14" customWidth="1"/>
    <col min="7" max="7" width="9" customWidth="1"/>
    <col min="8" max="8" width="14" customWidth="1"/>
    <col min="9" max="9" width="22" customWidth="1"/>
    <col min="10" max="11" width="14" customWidth="1"/>
    <col min="12" max="12" width="22" customWidth="1"/>
    <col min="13" max="13" width="14" customWidth="1"/>
    <col min="14" max="14" width="18" customWidth="1"/>
  </cols>
  <sheetData>
    <row r="1" spans="1:14" ht="27.75" customHeight="1" x14ac:dyDescent="0.3">
      <c r="A1" s="23" t="s">
        <v>0</v>
      </c>
      <c r="B1" s="20"/>
      <c r="C1" s="20"/>
      <c r="D1" s="20"/>
      <c r="E1" s="20"/>
      <c r="F1" s="20"/>
      <c r="G1" s="20"/>
      <c r="H1" s="20"/>
      <c r="I1" s="20"/>
      <c r="J1" s="20"/>
      <c r="K1" s="20"/>
      <c r="L1" s="20"/>
      <c r="M1" s="20"/>
      <c r="N1" s="20"/>
    </row>
    <row r="2" spans="1:14" ht="21.75" customHeight="1" x14ac:dyDescent="0.3">
      <c r="A2" s="29" t="s">
        <v>1</v>
      </c>
      <c r="B2" s="20"/>
      <c r="C2" s="20"/>
      <c r="D2" s="20"/>
      <c r="E2" s="20"/>
      <c r="F2" s="20"/>
      <c r="G2" s="20"/>
      <c r="H2" s="20"/>
      <c r="I2" s="20"/>
      <c r="J2" s="20"/>
      <c r="K2" s="20"/>
      <c r="L2" s="20"/>
      <c r="M2" s="20"/>
      <c r="N2" s="20"/>
    </row>
    <row r="3" spans="1:14" ht="18" customHeight="1" x14ac:dyDescent="0.3">
      <c r="A3" s="27" t="s">
        <v>2</v>
      </c>
      <c r="B3" s="20"/>
      <c r="C3" s="20"/>
      <c r="D3" s="20"/>
      <c r="E3" s="20"/>
      <c r="F3" s="20"/>
      <c r="G3" s="20"/>
      <c r="H3" s="20"/>
      <c r="I3" s="20"/>
      <c r="J3" s="20"/>
      <c r="K3" s="20"/>
      <c r="L3" s="20"/>
      <c r="M3" s="20"/>
      <c r="N3" s="20"/>
    </row>
    <row r="4" spans="1:14" ht="6" customHeight="1" x14ac:dyDescent="0.3"/>
    <row r="5" spans="1:14" ht="21.75" customHeight="1" x14ac:dyDescent="0.3">
      <c r="A5" s="30" t="s">
        <v>3</v>
      </c>
      <c r="B5" s="20"/>
      <c r="C5" s="20"/>
      <c r="D5" s="20"/>
      <c r="E5" s="20"/>
      <c r="F5" s="20"/>
      <c r="G5" s="20"/>
      <c r="H5" s="20"/>
      <c r="I5" s="20"/>
      <c r="J5" s="20"/>
      <c r="K5" s="20"/>
      <c r="L5" s="20"/>
      <c r="M5" s="20"/>
      <c r="N5" s="20"/>
    </row>
    <row r="6" spans="1:14" ht="24" customHeight="1" x14ac:dyDescent="0.3">
      <c r="A6" s="37" t="s">
        <v>4</v>
      </c>
      <c r="B6" s="24"/>
      <c r="C6" s="20"/>
      <c r="D6" s="20"/>
      <c r="E6" s="20"/>
      <c r="F6" s="20"/>
      <c r="G6" s="20"/>
      <c r="H6" s="20"/>
      <c r="I6" s="20"/>
      <c r="J6" s="17" t="s">
        <v>5</v>
      </c>
      <c r="K6" s="24"/>
      <c r="L6" s="20"/>
      <c r="M6" s="20"/>
      <c r="N6" s="20"/>
    </row>
    <row r="7" spans="1:14" ht="6" customHeight="1" x14ac:dyDescent="0.3">
      <c r="A7" s="18"/>
      <c r="B7" s="18"/>
      <c r="C7" s="18"/>
      <c r="D7" s="18"/>
      <c r="E7" s="18"/>
      <c r="F7" s="18"/>
      <c r="G7" s="18"/>
      <c r="H7" s="18"/>
      <c r="I7" s="18"/>
      <c r="J7" s="18"/>
      <c r="K7" s="18"/>
      <c r="L7" s="18"/>
      <c r="M7" s="18"/>
      <c r="N7" s="18"/>
    </row>
    <row r="8" spans="1:14" ht="6" customHeight="1" x14ac:dyDescent="0.3"/>
    <row r="9" spans="1:14" ht="36" customHeight="1" x14ac:dyDescent="0.3">
      <c r="A9" s="1" t="s">
        <v>6</v>
      </c>
      <c r="B9" s="1" t="s">
        <v>7</v>
      </c>
      <c r="C9" s="1" t="s">
        <v>8</v>
      </c>
      <c r="D9" s="1" t="s">
        <v>9</v>
      </c>
      <c r="E9" s="1" t="s">
        <v>10</v>
      </c>
      <c r="F9" s="1" t="s">
        <v>11</v>
      </c>
      <c r="G9" s="1" t="s">
        <v>12</v>
      </c>
      <c r="H9" s="1" t="s">
        <v>13</v>
      </c>
      <c r="I9" s="1" t="s">
        <v>14</v>
      </c>
      <c r="J9" s="1" t="s">
        <v>15</v>
      </c>
      <c r="K9" s="1" t="s">
        <v>16</v>
      </c>
      <c r="L9" s="1" t="s">
        <v>17</v>
      </c>
      <c r="M9" s="1" t="s">
        <v>18</v>
      </c>
      <c r="N9" s="1" t="s">
        <v>19</v>
      </c>
    </row>
    <row r="10" spans="1:14" ht="18" customHeight="1" x14ac:dyDescent="0.3">
      <c r="A10" s="36" t="s">
        <v>20</v>
      </c>
      <c r="B10" s="20"/>
      <c r="C10" s="20"/>
      <c r="D10" s="20"/>
      <c r="E10" s="20"/>
      <c r="F10" s="20"/>
      <c r="G10" s="20"/>
      <c r="H10" s="20"/>
      <c r="I10" s="20"/>
      <c r="J10" s="20"/>
      <c r="K10" s="20"/>
      <c r="L10" s="20"/>
      <c r="M10" s="20"/>
      <c r="N10" s="20"/>
    </row>
    <row r="11" spans="1:14" ht="19.5" customHeight="1" x14ac:dyDescent="0.3">
      <c r="A11" s="2">
        <v>1</v>
      </c>
      <c r="B11" s="3"/>
      <c r="C11" s="3"/>
      <c r="D11" s="4"/>
      <c r="E11" s="4"/>
      <c r="F11" s="3"/>
      <c r="G11" s="3"/>
      <c r="H11" s="3"/>
      <c r="I11" s="4"/>
      <c r="J11" s="3"/>
      <c r="K11" s="3"/>
      <c r="L11" s="4"/>
      <c r="M11" s="5" t="str">
        <f t="shared" ref="M11:M50" si="0">IF(C11="New Candidate","Yes - Rs.3500",IF(C11="CET Registered","N/A",""))</f>
        <v/>
      </c>
      <c r="N11" s="4"/>
    </row>
    <row r="12" spans="1:14" ht="19.5" customHeight="1" x14ac:dyDescent="0.3">
      <c r="A12" s="2">
        <v>2</v>
      </c>
      <c r="B12" s="3"/>
      <c r="C12" s="3"/>
      <c r="D12" s="4"/>
      <c r="E12" s="4"/>
      <c r="F12" s="3"/>
      <c r="G12" s="3"/>
      <c r="H12" s="3"/>
      <c r="I12" s="4"/>
      <c r="J12" s="3"/>
      <c r="K12" s="3"/>
      <c r="L12" s="4"/>
      <c r="M12" s="5" t="str">
        <f t="shared" si="0"/>
        <v/>
      </c>
      <c r="N12" s="4"/>
    </row>
    <row r="13" spans="1:14" ht="19.5" customHeight="1" x14ac:dyDescent="0.3">
      <c r="A13" s="2">
        <v>3</v>
      </c>
      <c r="B13" s="3"/>
      <c r="C13" s="3"/>
      <c r="D13" s="4"/>
      <c r="E13" s="4"/>
      <c r="F13" s="3"/>
      <c r="G13" s="3"/>
      <c r="H13" s="3"/>
      <c r="I13" s="4"/>
      <c r="J13" s="3"/>
      <c r="K13" s="3"/>
      <c r="L13" s="4"/>
      <c r="M13" s="5" t="str">
        <f>IF(C13="New Candidate","Yes - Rs.3500",IF(C13="CET Registered","N/A",""))</f>
        <v/>
      </c>
      <c r="N13" s="4"/>
    </row>
    <row r="14" spans="1:14" ht="19.5" customHeight="1" x14ac:dyDescent="0.3">
      <c r="A14" s="2">
        <v>4</v>
      </c>
      <c r="B14" s="3"/>
      <c r="C14" s="3"/>
      <c r="D14" s="4"/>
      <c r="E14" s="4"/>
      <c r="F14" s="3"/>
      <c r="G14" s="3"/>
      <c r="H14" s="3"/>
      <c r="I14" s="4"/>
      <c r="J14" s="3"/>
      <c r="K14" s="3"/>
      <c r="L14" s="4"/>
      <c r="M14" s="5" t="str">
        <f t="shared" si="0"/>
        <v/>
      </c>
      <c r="N14" s="4"/>
    </row>
    <row r="15" spans="1:14" ht="19.5" customHeight="1" x14ac:dyDescent="0.3">
      <c r="A15" s="2">
        <v>5</v>
      </c>
      <c r="B15" s="3"/>
      <c r="C15" s="3"/>
      <c r="D15" s="4"/>
      <c r="E15" s="4"/>
      <c r="F15" s="3"/>
      <c r="G15" s="3"/>
      <c r="H15" s="3"/>
      <c r="I15" s="4"/>
      <c r="J15" s="3"/>
      <c r="K15" s="3"/>
      <c r="L15" s="4"/>
      <c r="M15" s="5" t="str">
        <f t="shared" si="0"/>
        <v/>
      </c>
      <c r="N15" s="4"/>
    </row>
    <row r="16" spans="1:14" ht="19.5" customHeight="1" x14ac:dyDescent="0.3">
      <c r="A16" s="2">
        <v>6</v>
      </c>
      <c r="B16" s="3"/>
      <c r="C16" s="3"/>
      <c r="D16" s="4"/>
      <c r="E16" s="4"/>
      <c r="F16" s="3"/>
      <c r="G16" s="3"/>
      <c r="H16" s="3"/>
      <c r="I16" s="4"/>
      <c r="J16" s="3"/>
      <c r="K16" s="3"/>
      <c r="L16" s="4"/>
      <c r="M16" s="5" t="str">
        <f t="shared" si="0"/>
        <v/>
      </c>
      <c r="N16" s="4"/>
    </row>
    <row r="17" spans="1:14" ht="19.5" customHeight="1" x14ac:dyDescent="0.3">
      <c r="A17" s="2">
        <v>7</v>
      </c>
      <c r="B17" s="3"/>
      <c r="C17" s="3"/>
      <c r="D17" s="4"/>
      <c r="E17" s="4"/>
      <c r="F17" s="3"/>
      <c r="G17" s="3"/>
      <c r="H17" s="3"/>
      <c r="I17" s="4"/>
      <c r="J17" s="3"/>
      <c r="K17" s="3"/>
      <c r="L17" s="4"/>
      <c r="M17" s="5" t="str">
        <f t="shared" si="0"/>
        <v/>
      </c>
      <c r="N17" s="4"/>
    </row>
    <row r="18" spans="1:14" ht="19.5" customHeight="1" x14ac:dyDescent="0.3">
      <c r="A18" s="2">
        <v>8</v>
      </c>
      <c r="B18" s="3"/>
      <c r="C18" s="3"/>
      <c r="D18" s="4"/>
      <c r="E18" s="4"/>
      <c r="F18" s="3"/>
      <c r="G18" s="3"/>
      <c r="H18" s="3"/>
      <c r="I18" s="4"/>
      <c r="J18" s="3"/>
      <c r="K18" s="3"/>
      <c r="L18" s="4"/>
      <c r="M18" s="5" t="str">
        <f t="shared" si="0"/>
        <v/>
      </c>
      <c r="N18" s="4"/>
    </row>
    <row r="19" spans="1:14" ht="19.5" customHeight="1" x14ac:dyDescent="0.3">
      <c r="A19" s="2">
        <v>9</v>
      </c>
      <c r="B19" s="3"/>
      <c r="C19" s="3"/>
      <c r="D19" s="4"/>
      <c r="E19" s="4"/>
      <c r="F19" s="3"/>
      <c r="G19" s="3"/>
      <c r="H19" s="3"/>
      <c r="I19" s="4"/>
      <c r="J19" s="3"/>
      <c r="K19" s="3"/>
      <c r="L19" s="4"/>
      <c r="M19" s="5" t="str">
        <f t="shared" si="0"/>
        <v/>
      </c>
      <c r="N19" s="4"/>
    </row>
    <row r="20" spans="1:14" ht="19.5" customHeight="1" x14ac:dyDescent="0.3">
      <c r="A20" s="2">
        <v>10</v>
      </c>
      <c r="B20" s="3"/>
      <c r="C20" s="3"/>
      <c r="D20" s="4"/>
      <c r="E20" s="4"/>
      <c r="F20" s="3"/>
      <c r="G20" s="3"/>
      <c r="H20" s="3"/>
      <c r="I20" s="4"/>
      <c r="J20" s="3"/>
      <c r="K20" s="3"/>
      <c r="L20" s="4"/>
      <c r="M20" s="5" t="str">
        <f t="shared" si="0"/>
        <v/>
      </c>
      <c r="N20" s="4"/>
    </row>
    <row r="21" spans="1:14" ht="19.5" customHeight="1" x14ac:dyDescent="0.3">
      <c r="A21" s="2">
        <v>11</v>
      </c>
      <c r="B21" s="3"/>
      <c r="C21" s="3"/>
      <c r="D21" s="4"/>
      <c r="E21" s="4"/>
      <c r="F21" s="3"/>
      <c r="G21" s="3"/>
      <c r="H21" s="3"/>
      <c r="I21" s="4"/>
      <c r="J21" s="3"/>
      <c r="K21" s="3"/>
      <c r="L21" s="4"/>
      <c r="M21" s="5" t="str">
        <f t="shared" si="0"/>
        <v/>
      </c>
      <c r="N21" s="4"/>
    </row>
    <row r="22" spans="1:14" ht="19.5" customHeight="1" x14ac:dyDescent="0.3">
      <c r="A22" s="2">
        <v>12</v>
      </c>
      <c r="B22" s="3"/>
      <c r="C22" s="3"/>
      <c r="D22" s="4"/>
      <c r="E22" s="4"/>
      <c r="F22" s="3"/>
      <c r="G22" s="3"/>
      <c r="H22" s="3"/>
      <c r="I22" s="4"/>
      <c r="J22" s="3"/>
      <c r="K22" s="3"/>
      <c r="L22" s="4"/>
      <c r="M22" s="5" t="str">
        <f t="shared" si="0"/>
        <v/>
      </c>
      <c r="N22" s="4"/>
    </row>
    <row r="23" spans="1:14" ht="19.5" customHeight="1" x14ac:dyDescent="0.3">
      <c r="A23" s="2">
        <v>13</v>
      </c>
      <c r="B23" s="3"/>
      <c r="C23" s="3"/>
      <c r="D23" s="4"/>
      <c r="E23" s="4"/>
      <c r="F23" s="3"/>
      <c r="G23" s="3"/>
      <c r="H23" s="3"/>
      <c r="I23" s="4"/>
      <c r="J23" s="3"/>
      <c r="K23" s="3"/>
      <c r="L23" s="4"/>
      <c r="M23" s="5" t="str">
        <f t="shared" si="0"/>
        <v/>
      </c>
      <c r="N23" s="4"/>
    </row>
    <row r="24" spans="1:14" ht="19.5" customHeight="1" x14ac:dyDescent="0.3">
      <c r="A24" s="2">
        <v>14</v>
      </c>
      <c r="B24" s="3"/>
      <c r="C24" s="3"/>
      <c r="D24" s="4"/>
      <c r="E24" s="4"/>
      <c r="F24" s="3"/>
      <c r="G24" s="3"/>
      <c r="H24" s="3"/>
      <c r="I24" s="4"/>
      <c r="J24" s="3"/>
      <c r="K24" s="3"/>
      <c r="L24" s="4"/>
      <c r="M24" s="5" t="str">
        <f t="shared" si="0"/>
        <v/>
      </c>
      <c r="N24" s="4"/>
    </row>
    <row r="25" spans="1:14" ht="19.5" customHeight="1" x14ac:dyDescent="0.3">
      <c r="A25" s="2">
        <v>15</v>
      </c>
      <c r="B25" s="3"/>
      <c r="C25" s="3"/>
      <c r="D25" s="4"/>
      <c r="E25" s="4"/>
      <c r="F25" s="3"/>
      <c r="G25" s="3"/>
      <c r="H25" s="3"/>
      <c r="I25" s="4"/>
      <c r="J25" s="3"/>
      <c r="K25" s="3"/>
      <c r="L25" s="4"/>
      <c r="M25" s="5" t="str">
        <f t="shared" si="0"/>
        <v/>
      </c>
      <c r="N25" s="4"/>
    </row>
    <row r="26" spans="1:14" ht="19.5" customHeight="1" x14ac:dyDescent="0.3">
      <c r="A26" s="2">
        <v>16</v>
      </c>
      <c r="B26" s="3"/>
      <c r="C26" s="3"/>
      <c r="D26" s="4"/>
      <c r="E26" s="4"/>
      <c r="F26" s="3"/>
      <c r="G26" s="3"/>
      <c r="H26" s="3"/>
      <c r="I26" s="4"/>
      <c r="J26" s="3"/>
      <c r="K26" s="3"/>
      <c r="L26" s="4"/>
      <c r="M26" s="5" t="str">
        <f t="shared" si="0"/>
        <v/>
      </c>
      <c r="N26" s="4"/>
    </row>
    <row r="27" spans="1:14" ht="19.5" customHeight="1" x14ac:dyDescent="0.3">
      <c r="A27" s="2">
        <v>17</v>
      </c>
      <c r="B27" s="3"/>
      <c r="C27" s="3"/>
      <c r="D27" s="4"/>
      <c r="E27" s="4"/>
      <c r="F27" s="3"/>
      <c r="G27" s="3"/>
      <c r="H27" s="3"/>
      <c r="I27" s="4"/>
      <c r="J27" s="3"/>
      <c r="K27" s="3"/>
      <c r="L27" s="4"/>
      <c r="M27" s="5" t="str">
        <f t="shared" si="0"/>
        <v/>
      </c>
      <c r="N27" s="4"/>
    </row>
    <row r="28" spans="1:14" ht="19.5" customHeight="1" x14ac:dyDescent="0.3">
      <c r="A28" s="2">
        <v>18</v>
      </c>
      <c r="B28" s="3"/>
      <c r="C28" s="3"/>
      <c r="D28" s="4"/>
      <c r="E28" s="4"/>
      <c r="F28" s="3"/>
      <c r="G28" s="3"/>
      <c r="H28" s="3"/>
      <c r="I28" s="4"/>
      <c r="J28" s="3"/>
      <c r="K28" s="3"/>
      <c r="L28" s="4"/>
      <c r="M28" s="5" t="str">
        <f t="shared" si="0"/>
        <v/>
      </c>
      <c r="N28" s="4"/>
    </row>
    <row r="29" spans="1:14" ht="19.5" customHeight="1" x14ac:dyDescent="0.3">
      <c r="A29" s="2">
        <v>19</v>
      </c>
      <c r="B29" s="3"/>
      <c r="C29" s="3"/>
      <c r="D29" s="4"/>
      <c r="E29" s="4"/>
      <c r="F29" s="3"/>
      <c r="G29" s="3"/>
      <c r="H29" s="3"/>
      <c r="I29" s="4"/>
      <c r="J29" s="3"/>
      <c r="K29" s="3"/>
      <c r="L29" s="4"/>
      <c r="M29" s="5" t="str">
        <f t="shared" si="0"/>
        <v/>
      </c>
      <c r="N29" s="4"/>
    </row>
    <row r="30" spans="1:14" ht="19.5" customHeight="1" x14ac:dyDescent="0.3">
      <c r="A30" s="2">
        <v>20</v>
      </c>
      <c r="B30" s="3"/>
      <c r="C30" s="3"/>
      <c r="D30" s="4"/>
      <c r="E30" s="4"/>
      <c r="F30" s="3"/>
      <c r="G30" s="3"/>
      <c r="H30" s="3"/>
      <c r="I30" s="4"/>
      <c r="J30" s="3"/>
      <c r="K30" s="3"/>
      <c r="L30" s="4"/>
      <c r="M30" s="5" t="str">
        <f t="shared" si="0"/>
        <v/>
      </c>
      <c r="N30" s="4"/>
    </row>
    <row r="31" spans="1:14" ht="19.5" customHeight="1" x14ac:dyDescent="0.3">
      <c r="A31" s="2">
        <v>21</v>
      </c>
      <c r="B31" s="3"/>
      <c r="C31" s="3"/>
      <c r="D31" s="4"/>
      <c r="E31" s="4"/>
      <c r="F31" s="3"/>
      <c r="G31" s="3"/>
      <c r="H31" s="3"/>
      <c r="I31" s="4"/>
      <c r="J31" s="3"/>
      <c r="K31" s="3"/>
      <c r="L31" s="4"/>
      <c r="M31" s="5" t="str">
        <f t="shared" si="0"/>
        <v/>
      </c>
      <c r="N31" s="4"/>
    </row>
    <row r="32" spans="1:14" ht="19.5" customHeight="1" x14ac:dyDescent="0.3">
      <c r="A32" s="2">
        <v>22</v>
      </c>
      <c r="B32" s="3"/>
      <c r="C32" s="3"/>
      <c r="D32" s="4"/>
      <c r="E32" s="4"/>
      <c r="F32" s="3"/>
      <c r="G32" s="3"/>
      <c r="H32" s="3"/>
      <c r="I32" s="4"/>
      <c r="J32" s="3"/>
      <c r="K32" s="3"/>
      <c r="L32" s="4"/>
      <c r="M32" s="5" t="str">
        <f t="shared" si="0"/>
        <v/>
      </c>
      <c r="N32" s="4"/>
    </row>
    <row r="33" spans="1:14" ht="19.5" customHeight="1" x14ac:dyDescent="0.3">
      <c r="A33" s="2">
        <v>23</v>
      </c>
      <c r="B33" s="3"/>
      <c r="C33" s="3"/>
      <c r="D33" s="4"/>
      <c r="E33" s="4"/>
      <c r="F33" s="3"/>
      <c r="G33" s="3"/>
      <c r="H33" s="3"/>
      <c r="I33" s="4"/>
      <c r="J33" s="3"/>
      <c r="K33" s="3"/>
      <c r="L33" s="4"/>
      <c r="M33" s="5" t="str">
        <f t="shared" si="0"/>
        <v/>
      </c>
      <c r="N33" s="4"/>
    </row>
    <row r="34" spans="1:14" ht="19.5" customHeight="1" x14ac:dyDescent="0.3">
      <c r="A34" s="2">
        <v>24</v>
      </c>
      <c r="B34" s="3"/>
      <c r="C34" s="3"/>
      <c r="D34" s="4"/>
      <c r="E34" s="4"/>
      <c r="F34" s="3"/>
      <c r="G34" s="3"/>
      <c r="H34" s="3"/>
      <c r="I34" s="4"/>
      <c r="J34" s="3"/>
      <c r="K34" s="3"/>
      <c r="L34" s="4"/>
      <c r="M34" s="5" t="str">
        <f t="shared" si="0"/>
        <v/>
      </c>
      <c r="N34" s="4"/>
    </row>
    <row r="35" spans="1:14" ht="19.5" customHeight="1" x14ac:dyDescent="0.3">
      <c r="A35" s="2">
        <v>25</v>
      </c>
      <c r="B35" s="3"/>
      <c r="C35" s="3"/>
      <c r="D35" s="4"/>
      <c r="E35" s="4"/>
      <c r="F35" s="3"/>
      <c r="G35" s="3"/>
      <c r="H35" s="3"/>
      <c r="I35" s="4"/>
      <c r="J35" s="3"/>
      <c r="K35" s="3"/>
      <c r="L35" s="4"/>
      <c r="M35" s="5" t="str">
        <f t="shared" si="0"/>
        <v/>
      </c>
      <c r="N35" s="4"/>
    </row>
    <row r="36" spans="1:14" ht="19.5" customHeight="1" x14ac:dyDescent="0.3">
      <c r="A36" s="2">
        <v>26</v>
      </c>
      <c r="B36" s="3"/>
      <c r="C36" s="3"/>
      <c r="D36" s="4"/>
      <c r="E36" s="4"/>
      <c r="F36" s="3"/>
      <c r="G36" s="3"/>
      <c r="H36" s="3"/>
      <c r="I36" s="4"/>
      <c r="J36" s="3"/>
      <c r="K36" s="3"/>
      <c r="L36" s="4"/>
      <c r="M36" s="5" t="str">
        <f t="shared" si="0"/>
        <v/>
      </c>
      <c r="N36" s="4"/>
    </row>
    <row r="37" spans="1:14" ht="19.5" customHeight="1" x14ac:dyDescent="0.3">
      <c r="A37" s="2">
        <v>27</v>
      </c>
      <c r="B37" s="3"/>
      <c r="C37" s="3"/>
      <c r="D37" s="4"/>
      <c r="E37" s="4"/>
      <c r="F37" s="3"/>
      <c r="G37" s="3"/>
      <c r="H37" s="3"/>
      <c r="I37" s="4"/>
      <c r="J37" s="3"/>
      <c r="K37" s="3"/>
      <c r="L37" s="4"/>
      <c r="M37" s="5" t="str">
        <f t="shared" si="0"/>
        <v/>
      </c>
      <c r="N37" s="4"/>
    </row>
    <row r="38" spans="1:14" ht="19.5" customHeight="1" x14ac:dyDescent="0.3">
      <c r="A38" s="2">
        <v>28</v>
      </c>
      <c r="B38" s="3"/>
      <c r="C38" s="3"/>
      <c r="D38" s="4"/>
      <c r="E38" s="4"/>
      <c r="F38" s="3"/>
      <c r="G38" s="3"/>
      <c r="H38" s="3"/>
      <c r="I38" s="4"/>
      <c r="J38" s="3"/>
      <c r="K38" s="3"/>
      <c r="L38" s="4"/>
      <c r="M38" s="5" t="str">
        <f t="shared" si="0"/>
        <v/>
      </c>
      <c r="N38" s="4"/>
    </row>
    <row r="39" spans="1:14" ht="19.5" customHeight="1" x14ac:dyDescent="0.3">
      <c r="A39" s="2">
        <v>29</v>
      </c>
      <c r="B39" s="3"/>
      <c r="C39" s="3"/>
      <c r="D39" s="4"/>
      <c r="E39" s="4"/>
      <c r="F39" s="3"/>
      <c r="G39" s="3"/>
      <c r="H39" s="3"/>
      <c r="I39" s="4"/>
      <c r="J39" s="3"/>
      <c r="K39" s="3"/>
      <c r="L39" s="4"/>
      <c r="M39" s="5" t="str">
        <f t="shared" si="0"/>
        <v/>
      </c>
      <c r="N39" s="4"/>
    </row>
    <row r="40" spans="1:14" ht="19.5" customHeight="1" x14ac:dyDescent="0.3">
      <c r="A40" s="2">
        <v>30</v>
      </c>
      <c r="B40" s="3"/>
      <c r="C40" s="3"/>
      <c r="D40" s="4"/>
      <c r="E40" s="4"/>
      <c r="F40" s="3"/>
      <c r="G40" s="3"/>
      <c r="H40" s="3"/>
      <c r="I40" s="4"/>
      <c r="J40" s="3"/>
      <c r="K40" s="3"/>
      <c r="L40" s="4"/>
      <c r="M40" s="5" t="str">
        <f t="shared" si="0"/>
        <v/>
      </c>
      <c r="N40" s="4"/>
    </row>
    <row r="41" spans="1:14" ht="19.5" customHeight="1" x14ac:dyDescent="0.3">
      <c r="A41" s="2">
        <v>31</v>
      </c>
      <c r="B41" s="3"/>
      <c r="C41" s="3"/>
      <c r="D41" s="4"/>
      <c r="E41" s="4"/>
      <c r="F41" s="3"/>
      <c r="G41" s="3"/>
      <c r="H41" s="3"/>
      <c r="I41" s="4"/>
      <c r="J41" s="3"/>
      <c r="K41" s="3"/>
      <c r="L41" s="4"/>
      <c r="M41" s="5" t="str">
        <f t="shared" si="0"/>
        <v/>
      </c>
      <c r="N41" s="4"/>
    </row>
    <row r="42" spans="1:14" ht="19.5" customHeight="1" x14ac:dyDescent="0.3">
      <c r="A42" s="2">
        <v>32</v>
      </c>
      <c r="B42" s="3"/>
      <c r="C42" s="3"/>
      <c r="D42" s="4"/>
      <c r="E42" s="4"/>
      <c r="F42" s="3"/>
      <c r="G42" s="3"/>
      <c r="H42" s="3"/>
      <c r="I42" s="4"/>
      <c r="J42" s="3"/>
      <c r="K42" s="3"/>
      <c r="L42" s="4"/>
      <c r="M42" s="5" t="str">
        <f t="shared" si="0"/>
        <v/>
      </c>
      <c r="N42" s="4"/>
    </row>
    <row r="43" spans="1:14" ht="19.5" customHeight="1" x14ac:dyDescent="0.3">
      <c r="A43" s="2">
        <v>33</v>
      </c>
      <c r="B43" s="3"/>
      <c r="C43" s="3"/>
      <c r="D43" s="4"/>
      <c r="E43" s="4"/>
      <c r="F43" s="3"/>
      <c r="G43" s="3"/>
      <c r="H43" s="3"/>
      <c r="I43" s="4"/>
      <c r="J43" s="3"/>
      <c r="K43" s="3"/>
      <c r="L43" s="4"/>
      <c r="M43" s="5" t="str">
        <f t="shared" si="0"/>
        <v/>
      </c>
      <c r="N43" s="4"/>
    </row>
    <row r="44" spans="1:14" ht="19.5" customHeight="1" x14ac:dyDescent="0.3">
      <c r="A44" s="2">
        <v>34</v>
      </c>
      <c r="B44" s="3"/>
      <c r="C44" s="3"/>
      <c r="D44" s="4"/>
      <c r="E44" s="4"/>
      <c r="F44" s="3"/>
      <c r="G44" s="3"/>
      <c r="H44" s="3"/>
      <c r="I44" s="4"/>
      <c r="J44" s="3"/>
      <c r="K44" s="3"/>
      <c r="L44" s="4"/>
      <c r="M44" s="5" t="str">
        <f t="shared" si="0"/>
        <v/>
      </c>
      <c r="N44" s="4"/>
    </row>
    <row r="45" spans="1:14" ht="19.5" customHeight="1" x14ac:dyDescent="0.3">
      <c r="A45" s="2">
        <v>35</v>
      </c>
      <c r="B45" s="3"/>
      <c r="C45" s="3"/>
      <c r="D45" s="4"/>
      <c r="E45" s="4"/>
      <c r="F45" s="3"/>
      <c r="G45" s="3"/>
      <c r="H45" s="3"/>
      <c r="I45" s="4"/>
      <c r="J45" s="3"/>
      <c r="K45" s="3"/>
      <c r="L45" s="4"/>
      <c r="M45" s="5" t="str">
        <f t="shared" si="0"/>
        <v/>
      </c>
      <c r="N45" s="4"/>
    </row>
    <row r="46" spans="1:14" ht="19.5" customHeight="1" x14ac:dyDescent="0.3">
      <c r="A46" s="2">
        <v>36</v>
      </c>
      <c r="B46" s="3"/>
      <c r="C46" s="3"/>
      <c r="D46" s="4"/>
      <c r="E46" s="4"/>
      <c r="F46" s="3"/>
      <c r="G46" s="3"/>
      <c r="H46" s="3"/>
      <c r="I46" s="4"/>
      <c r="J46" s="3"/>
      <c r="K46" s="3"/>
      <c r="L46" s="4"/>
      <c r="M46" s="5" t="str">
        <f t="shared" si="0"/>
        <v/>
      </c>
      <c r="N46" s="4"/>
    </row>
    <row r="47" spans="1:14" ht="19.5" customHeight="1" x14ac:dyDescent="0.3">
      <c r="A47" s="2">
        <v>37</v>
      </c>
      <c r="B47" s="3"/>
      <c r="C47" s="3"/>
      <c r="D47" s="4"/>
      <c r="E47" s="4"/>
      <c r="F47" s="3"/>
      <c r="G47" s="3"/>
      <c r="H47" s="3"/>
      <c r="I47" s="4"/>
      <c r="J47" s="3"/>
      <c r="K47" s="3"/>
      <c r="L47" s="4"/>
      <c r="M47" s="5" t="str">
        <f t="shared" si="0"/>
        <v/>
      </c>
      <c r="N47" s="4"/>
    </row>
    <row r="48" spans="1:14" ht="19.5" customHeight="1" x14ac:dyDescent="0.3">
      <c r="A48" s="2">
        <v>38</v>
      </c>
      <c r="B48" s="3"/>
      <c r="C48" s="3"/>
      <c r="D48" s="4"/>
      <c r="E48" s="4"/>
      <c r="F48" s="3"/>
      <c r="G48" s="3"/>
      <c r="H48" s="3"/>
      <c r="I48" s="4"/>
      <c r="J48" s="3"/>
      <c r="K48" s="3"/>
      <c r="L48" s="4"/>
      <c r="M48" s="5" t="str">
        <f t="shared" si="0"/>
        <v/>
      </c>
      <c r="N48" s="4"/>
    </row>
    <row r="49" spans="1:14" ht="19.5" customHeight="1" x14ac:dyDescent="0.3">
      <c r="A49" s="2">
        <v>39</v>
      </c>
      <c r="B49" s="3"/>
      <c r="C49" s="3"/>
      <c r="D49" s="4"/>
      <c r="E49" s="4"/>
      <c r="F49" s="3"/>
      <c r="G49" s="3"/>
      <c r="H49" s="3"/>
      <c r="I49" s="4"/>
      <c r="J49" s="3"/>
      <c r="K49" s="3"/>
      <c r="L49" s="4"/>
      <c r="M49" s="5" t="str">
        <f t="shared" si="0"/>
        <v/>
      </c>
      <c r="N49" s="4"/>
    </row>
    <row r="50" spans="1:14" ht="19.5" customHeight="1" x14ac:dyDescent="0.3">
      <c r="A50" s="2">
        <v>40</v>
      </c>
      <c r="B50" s="3"/>
      <c r="C50" s="3"/>
      <c r="D50" s="4"/>
      <c r="E50" s="4"/>
      <c r="F50" s="3"/>
      <c r="G50" s="3"/>
      <c r="H50" s="3"/>
      <c r="I50" s="4"/>
      <c r="J50" s="3"/>
      <c r="K50" s="3"/>
      <c r="L50" s="4"/>
      <c r="M50" s="5" t="str">
        <f t="shared" si="0"/>
        <v/>
      </c>
      <c r="N50" s="4"/>
    </row>
    <row r="52" spans="1:14" ht="19.5" customHeight="1" x14ac:dyDescent="0.3">
      <c r="A52" s="33" t="s">
        <v>21</v>
      </c>
      <c r="B52" s="20"/>
      <c r="C52" s="20"/>
      <c r="D52" s="20"/>
      <c r="E52" s="20"/>
      <c r="F52" s="20"/>
      <c r="G52" s="20"/>
      <c r="H52" s="20"/>
      <c r="I52" s="20"/>
      <c r="J52" s="20"/>
      <c r="K52" s="20"/>
      <c r="L52" s="20"/>
      <c r="M52" s="20"/>
      <c r="N52" s="20"/>
    </row>
    <row r="53" spans="1:14" ht="19.5" customHeight="1" x14ac:dyDescent="0.3">
      <c r="A53" s="19" t="s">
        <v>22</v>
      </c>
      <c r="B53" s="20"/>
      <c r="C53" s="20"/>
      <c r="D53" s="20"/>
      <c r="E53" s="28">
        <f>COUNTA(D11:D50)</f>
        <v>0</v>
      </c>
      <c r="F53" s="20"/>
      <c r="G53" s="20"/>
    </row>
    <row r="54" spans="1:14" ht="19.5" customHeight="1" x14ac:dyDescent="0.3">
      <c r="A54" s="19" t="s">
        <v>23</v>
      </c>
      <c r="B54" s="20"/>
      <c r="C54" s="20"/>
      <c r="D54" s="20"/>
      <c r="E54" s="25">
        <f>COUNTIF(C11:C50,"CET Registered")</f>
        <v>0</v>
      </c>
      <c r="F54" s="20"/>
      <c r="G54" s="20"/>
    </row>
    <row r="55" spans="1:14" ht="19.5" customHeight="1" x14ac:dyDescent="0.3">
      <c r="A55" s="19" t="s">
        <v>24</v>
      </c>
      <c r="B55" s="20"/>
      <c r="C55" s="20"/>
      <c r="D55" s="20"/>
      <c r="E55" s="31">
        <f>COUNTIF(C11:C50,"New Candidate")</f>
        <v>0</v>
      </c>
      <c r="F55" s="20"/>
      <c r="G55" s="20"/>
      <c r="H55" s="19" t="s">
        <v>25</v>
      </c>
      <c r="I55" s="20"/>
      <c r="J55" s="20"/>
      <c r="K55" s="20"/>
      <c r="L55" s="22">
        <f>COUNTIF(C11:C50,"New Candidate")*3500</f>
        <v>0</v>
      </c>
      <c r="M55" s="20"/>
      <c r="N55" s="20"/>
    </row>
    <row r="58" spans="1:14" ht="19.5" customHeight="1" x14ac:dyDescent="0.3">
      <c r="A58" s="33" t="s">
        <v>26</v>
      </c>
      <c r="B58" s="20"/>
      <c r="C58" s="20"/>
      <c r="D58" s="20"/>
      <c r="E58" s="20"/>
      <c r="F58" s="20"/>
      <c r="G58" s="20"/>
      <c r="H58" s="20"/>
      <c r="I58" s="20"/>
      <c r="J58" s="20"/>
      <c r="K58" s="20"/>
      <c r="L58" s="20"/>
      <c r="M58" s="20"/>
      <c r="N58" s="20"/>
    </row>
    <row r="59" spans="1:14" ht="54.75" customHeight="1" x14ac:dyDescent="0.3">
      <c r="A59" s="21" t="s">
        <v>27</v>
      </c>
      <c r="B59" s="20"/>
      <c r="C59" s="20"/>
      <c r="D59" s="20"/>
      <c r="E59" s="20"/>
      <c r="F59" s="20"/>
      <c r="G59" s="20"/>
      <c r="H59" s="20"/>
      <c r="I59" s="20"/>
      <c r="J59" s="20"/>
      <c r="K59" s="20"/>
      <c r="L59" s="20"/>
      <c r="M59" s="20"/>
      <c r="N59" s="20"/>
    </row>
    <row r="60" spans="1:14" ht="19.5" customHeight="1" x14ac:dyDescent="0.3">
      <c r="A60" s="19" t="s">
        <v>28</v>
      </c>
      <c r="B60" s="20"/>
      <c r="C60" s="20"/>
      <c r="D60" s="20"/>
      <c r="E60" s="20"/>
      <c r="F60" s="34"/>
      <c r="G60" s="35"/>
      <c r="H60" s="35"/>
      <c r="I60" s="35"/>
      <c r="J60" s="35"/>
      <c r="K60" s="19" t="s">
        <v>29</v>
      </c>
      <c r="L60" s="20"/>
      <c r="M60" s="20"/>
      <c r="N60" s="20"/>
    </row>
    <row r="61" spans="1:14" ht="19.5" customHeight="1" x14ac:dyDescent="0.3">
      <c r="A61" s="26" t="s">
        <v>30</v>
      </c>
      <c r="B61" s="20"/>
      <c r="C61" s="20"/>
      <c r="D61" s="20"/>
      <c r="E61" s="20"/>
      <c r="F61" s="20"/>
      <c r="G61" s="20"/>
    </row>
    <row r="62" spans="1:14" ht="30" customHeight="1" x14ac:dyDescent="0.3">
      <c r="A62" s="32" t="s">
        <v>31</v>
      </c>
      <c r="B62" s="20"/>
      <c r="C62" s="20"/>
      <c r="D62" s="20"/>
      <c r="E62" s="20"/>
      <c r="F62" s="20"/>
      <c r="G62" s="20"/>
      <c r="H62" s="20"/>
      <c r="I62" s="20"/>
      <c r="J62" s="20"/>
      <c r="K62" s="20"/>
      <c r="L62" s="20"/>
      <c r="M62" s="20"/>
      <c r="N62" s="20"/>
    </row>
  </sheetData>
  <mergeCells count="23">
    <mergeCell ref="A62:N62"/>
    <mergeCell ref="B6:I6"/>
    <mergeCell ref="A52:N52"/>
    <mergeCell ref="A55:D55"/>
    <mergeCell ref="F60:J60"/>
    <mergeCell ref="A10:N10"/>
    <mergeCell ref="A58:N58"/>
    <mergeCell ref="A61:G61"/>
    <mergeCell ref="A3:N3"/>
    <mergeCell ref="E53:G53"/>
    <mergeCell ref="A2:N2"/>
    <mergeCell ref="A54:D54"/>
    <mergeCell ref="K60:N60"/>
    <mergeCell ref="A5:N5"/>
    <mergeCell ref="E55:G55"/>
    <mergeCell ref="A53:D53"/>
    <mergeCell ref="A60:E60"/>
    <mergeCell ref="A59:N59"/>
    <mergeCell ref="L55:N55"/>
    <mergeCell ref="A1:N1"/>
    <mergeCell ref="K6:N6"/>
    <mergeCell ref="E54:G54"/>
    <mergeCell ref="H55:K55"/>
  </mergeCells>
  <dataValidations count="4">
    <dataValidation type="list" errorTitle="Invalid Entry" error="Select either CET Registered or New Candidate" promptTitle="Candidate Type" prompt="Is this a CET registered or a new candidate?" sqref="C11:C50" xr:uid="{00000000-0002-0000-0000-000000000000}">
      <formula1>"CET Registered,New Candidate"</formula1>
      <formula2>0</formula2>
    </dataValidation>
    <dataValidation type="list" allowBlank="1" sqref="G11:G50" xr:uid="{00000000-0002-0000-0000-000001000000}">
      <formula1>"Male,Female,Other"</formula1>
      <formula2>0</formula2>
    </dataValidation>
    <dataValidation type="textLength" operator="equal" allowBlank="1" errorTitle="Invalid Date Format" error="Enter date as DD/MM/YYYY (10 characters)" promptTitle="Date Format" prompt="Enter as DD/MM/YYYY e.g. 28/09/2026" sqref="F11:F50 J11:J50" xr:uid="{00000000-0002-0000-0000-000002000000}">
      <formula1>10</formula1>
      <formula2>0</formula2>
    </dataValidation>
    <dataValidation type="textLength" operator="equal" allowBlank="1" errorTitle="Invalid Mobile" error="Mobile number must be exactly 10 digits" promptTitle="Mobile Number" prompt="Enter 10-digit mobile number" sqref="K11:K50" xr:uid="{00000000-0002-0000-0000-000003000000}">
      <formula1>10</formula1>
      <formula2>0</formula2>
    </dataValidation>
  </dataValidations>
  <pageMargins left="0.75" right="0.75" top="1" bottom="1"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6"/>
  <sheetViews>
    <sheetView zoomScaleNormal="100" workbookViewId="0"/>
  </sheetViews>
  <sheetFormatPr defaultColWidth="8.6640625" defaultRowHeight="14.4" x14ac:dyDescent="0.3"/>
  <cols>
    <col min="1" max="1" width="95" customWidth="1"/>
  </cols>
  <sheetData>
    <row r="1" spans="1:1" ht="18" customHeight="1" x14ac:dyDescent="0.3">
      <c r="A1" s="6" t="s">
        <v>32</v>
      </c>
    </row>
    <row r="2" spans="1:1" ht="7.5" customHeight="1" x14ac:dyDescent="0.3">
      <c r="A2" s="7"/>
    </row>
    <row r="3" spans="1:1" ht="18" customHeight="1" x14ac:dyDescent="0.3">
      <c r="A3" s="8" t="s">
        <v>33</v>
      </c>
    </row>
    <row r="4" spans="1:1" ht="18" customHeight="1" x14ac:dyDescent="0.3">
      <c r="A4" s="9" t="s">
        <v>34</v>
      </c>
    </row>
    <row r="5" spans="1:1" ht="18" customHeight="1" x14ac:dyDescent="0.3">
      <c r="A5" s="10" t="s">
        <v>35</v>
      </c>
    </row>
    <row r="6" spans="1:1" ht="7.5" customHeight="1" x14ac:dyDescent="0.3">
      <c r="A6" s="10"/>
    </row>
    <row r="7" spans="1:1" ht="18" customHeight="1" x14ac:dyDescent="0.3">
      <c r="A7" s="9" t="s">
        <v>36</v>
      </c>
    </row>
    <row r="8" spans="1:1" ht="18" customHeight="1" x14ac:dyDescent="0.3">
      <c r="A8" s="10" t="s">
        <v>37</v>
      </c>
    </row>
    <row r="9" spans="1:1" ht="18" customHeight="1" x14ac:dyDescent="0.3">
      <c r="A9" s="11" t="s">
        <v>38</v>
      </c>
    </row>
    <row r="10" spans="1:1" ht="18" customHeight="1" x14ac:dyDescent="0.3">
      <c r="A10" s="12" t="s">
        <v>39</v>
      </c>
    </row>
    <row r="11" spans="1:1" ht="18" customHeight="1" x14ac:dyDescent="0.3">
      <c r="A11" s="13" t="s">
        <v>40</v>
      </c>
    </row>
    <row r="12" spans="1:1" ht="18" customHeight="1" x14ac:dyDescent="0.3">
      <c r="A12" s="10" t="s">
        <v>41</v>
      </c>
    </row>
    <row r="13" spans="1:1" ht="18" customHeight="1" x14ac:dyDescent="0.3">
      <c r="A13" s="10" t="s">
        <v>42</v>
      </c>
    </row>
    <row r="14" spans="1:1" ht="7.5" customHeight="1" x14ac:dyDescent="0.3">
      <c r="A14" s="10"/>
    </row>
    <row r="15" spans="1:1" ht="18" customHeight="1" x14ac:dyDescent="0.3">
      <c r="A15" s="9" t="s">
        <v>43</v>
      </c>
    </row>
    <row r="16" spans="1:1" ht="18" customHeight="1" x14ac:dyDescent="0.3">
      <c r="A16" s="10" t="s">
        <v>44</v>
      </c>
    </row>
    <row r="17" spans="1:1" ht="7.5" customHeight="1" x14ac:dyDescent="0.3">
      <c r="A17" s="10"/>
    </row>
    <row r="18" spans="1:1" ht="18" customHeight="1" x14ac:dyDescent="0.3">
      <c r="A18" s="9" t="s">
        <v>45</v>
      </c>
    </row>
    <row r="19" spans="1:1" ht="18" customHeight="1" x14ac:dyDescent="0.3">
      <c r="A19" s="10" t="s">
        <v>46</v>
      </c>
    </row>
    <row r="20" spans="1:1" ht="18" customHeight="1" x14ac:dyDescent="0.3">
      <c r="A20" s="14" t="s">
        <v>47</v>
      </c>
    </row>
    <row r="21" spans="1:1" ht="18" customHeight="1" x14ac:dyDescent="0.3">
      <c r="A21" s="11" t="s">
        <v>48</v>
      </c>
    </row>
    <row r="22" spans="1:1" ht="18" customHeight="1" x14ac:dyDescent="0.3">
      <c r="A22" s="11" t="s">
        <v>49</v>
      </c>
    </row>
    <row r="23" spans="1:1" ht="18" customHeight="1" x14ac:dyDescent="0.3">
      <c r="A23" s="10" t="s">
        <v>50</v>
      </c>
    </row>
    <row r="24" spans="1:1" ht="7.5" customHeight="1" x14ac:dyDescent="0.3">
      <c r="A24" s="10"/>
    </row>
    <row r="25" spans="1:1" ht="18" customHeight="1" x14ac:dyDescent="0.3">
      <c r="A25" s="9" t="s">
        <v>51</v>
      </c>
    </row>
    <row r="26" spans="1:1" ht="18" customHeight="1" x14ac:dyDescent="0.3">
      <c r="A26" s="10" t="s">
        <v>52</v>
      </c>
    </row>
    <row r="27" spans="1:1" ht="18" customHeight="1" x14ac:dyDescent="0.3">
      <c r="A27" s="10" t="s">
        <v>53</v>
      </c>
    </row>
    <row r="28" spans="1:1" ht="7.5" customHeight="1" x14ac:dyDescent="0.3">
      <c r="A28" s="10"/>
    </row>
    <row r="29" spans="1:1" ht="18" customHeight="1" x14ac:dyDescent="0.3">
      <c r="A29" s="15" t="s">
        <v>54</v>
      </c>
    </row>
    <row r="30" spans="1:1" ht="18" customHeight="1" x14ac:dyDescent="0.3">
      <c r="A30" s="10" t="s">
        <v>55</v>
      </c>
    </row>
    <row r="31" spans="1:1" ht="7.5" customHeight="1" x14ac:dyDescent="0.3">
      <c r="A31" s="10"/>
    </row>
    <row r="32" spans="1:1" ht="18" customHeight="1" x14ac:dyDescent="0.3">
      <c r="A32" s="9" t="s">
        <v>56</v>
      </c>
    </row>
    <row r="33" spans="1:1" ht="18" customHeight="1" x14ac:dyDescent="0.3">
      <c r="A33" s="10" t="s">
        <v>57</v>
      </c>
    </row>
    <row r="34" spans="1:1" ht="18" customHeight="1" x14ac:dyDescent="0.3">
      <c r="A34" s="10" t="s">
        <v>58</v>
      </c>
    </row>
    <row r="35" spans="1:1" ht="18" customHeight="1" x14ac:dyDescent="0.3">
      <c r="A35" s="13" t="s">
        <v>59</v>
      </c>
    </row>
    <row r="36" spans="1:1" ht="18" customHeight="1" x14ac:dyDescent="0.3">
      <c r="A36" s="16" t="s">
        <v>60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Management Quota Report</vt:lpstr>
      <vt:lpstr>Instructions</vt:lpstr>
      <vt:lpstr>'Management Quota 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Ankur Rana</cp:lastModifiedBy>
  <cp:revision>0</cp:revision>
  <dcterms:created xsi:type="dcterms:W3CDTF">2026-09-28T08:24:24Z</dcterms:created>
  <dcterms:modified xsi:type="dcterms:W3CDTF">2026-09-30T08:24:46Z</dcterms:modified>
  <dc:language>en-US</dc:language>
</cp:coreProperties>
</file>